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5" windowWidth="14805" windowHeight="795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G54" i="1" l="1"/>
  <c r="G42" i="1"/>
  <c r="G41" i="1"/>
  <c r="G69" i="1"/>
  <c r="G68" i="1"/>
  <c r="G67" i="1"/>
  <c r="G66" i="1"/>
  <c r="E70" i="1"/>
  <c r="D70" i="1"/>
  <c r="G55" i="1"/>
  <c r="G53" i="1"/>
  <c r="E58" i="1"/>
  <c r="D58" i="1"/>
  <c r="G43" i="1"/>
  <c r="G44" i="1"/>
  <c r="E45" i="1"/>
  <c r="D45" i="1"/>
  <c r="G45" i="1"/>
  <c r="D72" i="1"/>
  <c r="G70" i="1"/>
  <c r="G58" i="1"/>
  <c r="E72" i="1"/>
  <c r="G72" i="1"/>
</calcChain>
</file>

<file path=xl/sharedStrings.xml><?xml version="1.0" encoding="utf-8"?>
<sst xmlns="http://schemas.openxmlformats.org/spreadsheetml/2006/main" count="98" uniqueCount="79">
  <si>
    <t xml:space="preserve">Forma patvirtinta                                            Lietuvos Respublikos švietimo, mokslo ir sporto ministro
2020 m. vasario  d. įsakymu Nr. V-
</t>
  </si>
  <si>
    <t>(Sporto šakų federacijų aukšto meistriškumo sporto programos forma)</t>
  </si>
  <si>
    <t>SPORTO ŠAKŲ FEDERACIJŲ AUKŠTO MEISTRIŠKUMO SPORTO PROGRAMA</t>
  </si>
  <si>
    <t>1. Pareiškėjas:</t>
  </si>
  <si>
    <t>Lietuvos kultūrizmo ir kūno rengybos federacija, Vytauto g. 94, Tauragė, +370 685 81775, smartinkiene@gmail.com</t>
  </si>
  <si>
    <t>(pareiškėjo pavadinimas, buveinės adresas, telefonas, el. paštas)</t>
  </si>
  <si>
    <t>(juridinio asmens kodas)</t>
  </si>
  <si>
    <t>2. Pareiškėjo veiklos, nurodytos įstatuose (nuostatuose, statute ar kitame steigimo dokumente)</t>
  </si>
  <si>
    <t>2.3. Federacija gali vykdyti šią ūkinę komercinę veiklą: 2.3.1. leidybinė veikla (58); 2.3.2. spausdinimas ir su spausdinimu susijusios paslaugos (18.1); 2.3.3. įrašytų laikmenų tiražavimas (18.20); 2.3.4. reklamos agentūrų veikla (73.11); 2.3.5. kelionių agentūrų ir ekskursijų organizatorių veikla (79.1); 2.3.6. sportinis ir rekreacinis švietimas (85.51); 2.3.7. sporto įrenginių eksplotavimas (93.11); 2.3.8. kūno rengybos centrų veikla (93.13); 2.3.9. kita sportinė veikla (93.19); 2.3.10. kita pramogų ir poilsio organizavimo veikla (93.29).</t>
  </si>
  <si>
    <t>3. Aukšto meistriškumo sporto programos tikslai, uždaviniai, priemonės, priemonių įgyvendinimo terminai ir vertinimo kriterijai, lėšų poreikis priemonių įgyvendinimui ir planuojami šių lėšų šaltiniai:</t>
  </si>
  <si>
    <t>Eil. Nr.</t>
  </si>
  <si>
    <t>Tikslai, uždaviniai, priemonės</t>
  </si>
  <si>
    <t>Valstybės biudžeto lėšomis planuojamos įsigyti sporto bazės priežiūros įrangos, sporto inventoriaus, sporto įrangos ar tikslinės transporto priemonės* pavadinimas ir planuojamas šio turto naudojimo terminas</t>
  </si>
  <si>
    <t>Prašoma valstybės biudžeto lėšų suma (Eur)</t>
  </si>
  <si>
    <t>Priemonės įgyvendinimui skiriamų nuosavų ir (ar) kitų lėšų suma (Eur)</t>
  </si>
  <si>
    <t>Priemonės įgyvendinimui skiriamų kitų lėšų šaltiniai</t>
  </si>
  <si>
    <t>Priemonės įgyvendinimui reikalinga suma (Eur)</t>
  </si>
  <si>
    <t>Priemonių įgyvendinimo terminai</t>
  </si>
  <si>
    <t>Priemonių įgyvendinimo vertinimo kriterijai</t>
  </si>
  <si>
    <t>5</t>
  </si>
  <si>
    <t>6</t>
  </si>
  <si>
    <t>Tikslas: Pasirengti ir dalyvauti tarptautinėse bei nacionalinėse varžybose užimant kuo aukštesnes (prizines) vietas.</t>
  </si>
  <si>
    <t xml:space="preserve">Uždaviniai: </t>
  </si>
  <si>
    <t>1. Užtikrinti kokybišką rinktinės narių pasirengimą dalyvauti Europos ir Pasaulio čempionatuose bei nacionalinėse varžybose.</t>
  </si>
  <si>
    <t>2.</t>
  </si>
  <si>
    <t>3.</t>
  </si>
  <si>
    <t>...</t>
  </si>
  <si>
    <t>Priemonės:</t>
  </si>
  <si>
    <t>1.1. Dalyvavimas Europos suaugusiųjų čempionate.</t>
  </si>
  <si>
    <t>Nuosavos lėšos</t>
  </si>
  <si>
    <t>2022-01-01 d./2022-05-31 d.</t>
  </si>
  <si>
    <t>Užimta 1 - 2 vietos ir 3 - 5 vietos</t>
  </si>
  <si>
    <t>1.2. Dalyvavimas Europos jaunimo čempionate.</t>
  </si>
  <si>
    <t>Užimta 1 - 3 vietos</t>
  </si>
  <si>
    <t>1.3. Dalyvavimas Pasaulio suaugusiųjų čempionatuose.</t>
  </si>
  <si>
    <t>2022-06-01 d./2022-11-30 d.</t>
  </si>
  <si>
    <t>1.4. Dalyvavimas Pasaulio jaunimo čempionate.</t>
  </si>
  <si>
    <t>2022-06-01 d./2022-12-31 d.</t>
  </si>
  <si>
    <t>Užimta 3 - 5 vietos</t>
  </si>
  <si>
    <t>Viso:</t>
  </si>
  <si>
    <t>Tikslas: Kultūrizmo, fitneso ir kūno rengybos vystymas Lietuvoje.</t>
  </si>
  <si>
    <t>1. Vykdyti mokomąsias treniruočių stovyklas ir sudaryti kuo geresnias sąlygas sportininkams MTS metu pasiruošti nacionalinėms bei tarptautinėms varžyboms.</t>
  </si>
  <si>
    <t>2. Organizuoti nacionalinias varžybas.</t>
  </si>
  <si>
    <t>3. Lietuvos kultūrizmo ir kūno rengybos federacijos AM programos vykdymas ir administravimas.</t>
  </si>
  <si>
    <t>2.1. Surengti ir dalyvauti mokomosiose treniruočių stovyklose.</t>
  </si>
  <si>
    <t>I pusmetis ir II pusmetis</t>
  </si>
  <si>
    <t>Surengtos 2 MTS.</t>
  </si>
  <si>
    <t>2.2. Surengti Lietuvos suaugusiųjų čempionatą.</t>
  </si>
  <si>
    <t>I pusmetis</t>
  </si>
  <si>
    <t>100 dalyvių.</t>
  </si>
  <si>
    <t>2.3. Surengti Lietuvos jaunimo pirmenybes.</t>
  </si>
  <si>
    <t>50 dalyvių.</t>
  </si>
  <si>
    <t>2.4. Surengti Lietuvos Taurės varžybas.</t>
  </si>
  <si>
    <t>II pusmetis</t>
  </si>
  <si>
    <t>120 dalyvių.</t>
  </si>
  <si>
    <t>2.4. AM programos įgyvendinimas pagal numatytą planą.</t>
  </si>
  <si>
    <t>2022-01-01/2022-12/31 d.</t>
  </si>
  <si>
    <t>Tikslas:  Kelti LKKRF sportininkų meistriškumą, trenerių, teisėjų bei aptarnaujančio personalo kompetencijas ir gebėjimus, vykdyti antidopingo programą.</t>
  </si>
  <si>
    <t>1. Organizuoti seminarus bei AM mokymus sportininkams, treneriams, teisėjams bei aptarnaujančiam personalui.</t>
  </si>
  <si>
    <t>2. Skatinti kuo didesnį LKKRF bendruomenės domėjimąsi antidopingo priemonėmis bei dopingo kontrole.</t>
  </si>
  <si>
    <t>3.1. Surengti teisėjų seminarą.</t>
  </si>
  <si>
    <t>Dalyvaus 30 teisėjų ir trenerių.</t>
  </si>
  <si>
    <t>3.2. Surengti trenerių seminarą.</t>
  </si>
  <si>
    <t>Dalyvaus 20 trenerių.</t>
  </si>
  <si>
    <t>3.3. Organizuoti AM trenerių bei instruktorių mokymus.</t>
  </si>
  <si>
    <t>Dalyvaus 25 teisėjai, treneriai, sportininkai.</t>
  </si>
  <si>
    <t>3.4. Antidopingo priemonių įgyvendinimas nacionalinėse varžybose bei rinktinės stovyklose.</t>
  </si>
  <si>
    <t>2 mėginių paėmimas nacionalinėse varžybose.</t>
  </si>
  <si>
    <t>…</t>
  </si>
  <si>
    <t xml:space="preserve"> Iš viso:</t>
  </si>
  <si>
    <t>*Jeigu vykdant priemonę planuojama įsigyti tikslinę transporto priemonę, turi būti nurodytas šios transporto priemonės naudojimo tikslas.</t>
  </si>
  <si>
    <t>3.1. Aukšto meistriškumo sporto programos santrauka.</t>
  </si>
  <si>
    <t>Lietuvos kultūrizmo ir kūno rengybos federacija vienija apie 40 sporto klubų, centrų, kurie propaguoja ir populiarina kultūrizmą, fitnesą, fizinį aktyvumą bei sveiką gyvenimo būdą. Federacija rengia aukšto meistriškumo sportininkus, organizuoja nacionalinias mokomąsias treniruočių stovyklas, Lietuvos čempionatą, jaunimo pirmenybes, Lietuvos Taurės varžybas, trenerių ir teisėjų seminarus, AM trenerių bei instruktorių mokymus, užtikrina ir skatina visų amžiaus grupių aukšto meistriškumo sportininkų dalyvavimą tarptautinėse varžybose, Pasaulio ir Europos čempionatuose. Pagrindinis federacijos tikslas - iškovoti kuo daugiau prizinių vietų aukščiausio lygio IFBB varžybose. Tikslui pasiekti reikalingos tinkamos treniruočių sąlygos, aukštos kvalifikacijos specialistai, naujų narių pritraukimas bei finansavimo didinimas. Aukšto meistriškumo sporto programa padeda pasiekti užsibrėžtus tikslus, kuo geresnius rezultatus, skatina sporto šakos tęstinumą, skatina antidopingo programos vykdymą bei Lietuvos vardo garsinimą pasaulio mastu.</t>
  </si>
  <si>
    <t>Pareiškėjo vardu:</t>
  </si>
  <si>
    <t>__________________________                                                       _________________                                                            ____________________          </t>
  </si>
  <si>
    <t>Federacijos Prezidentė</t>
  </si>
  <si>
    <t>Sandra Martinkienė</t>
  </si>
  <si>
    <t>(pareigų pavadinimas)                          A. V.                                                    (parašas)                                                                            (vardas, pavardė)</t>
  </si>
  <si>
    <t xml:space="preserve">(jei pareiškėjas antspaudą privalo turėti)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</si>
</sst>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2"/>
      <color theme="1"/>
      <name val="Times New Roman"/>
      <family val="1"/>
      <charset val="186"/>
    </font>
    <font>
      <b/>
      <sz val="12"/>
      <color theme="1"/>
      <name val="Times New Roman"/>
      <family val="1"/>
      <charset val="186"/>
    </font>
    <font>
      <sz val="10"/>
      <color theme="1"/>
      <name val="Times New Roman"/>
      <family val="1"/>
      <charset val="186"/>
    </font>
    <font>
      <sz val="10"/>
      <color theme="1"/>
      <name val="Calibri"/>
      <family val="2"/>
      <scheme val="minor"/>
    </font>
    <font>
      <i/>
      <sz val="10"/>
      <color theme="1"/>
      <name val="Times New Roman"/>
      <family val="1"/>
      <charset val="186"/>
    </font>
    <font>
      <b/>
      <sz val="12"/>
      <color rgb="FFFF0000"/>
      <name val="Times New Roman"/>
      <family val="1"/>
      <charset val="186"/>
    </font>
    <font>
      <i/>
      <sz val="12"/>
      <color theme="1"/>
      <name val="Times New Roman"/>
      <family val="1"/>
      <charset val="186"/>
    </font>
    <font>
      <sz val="11"/>
      <color theme="1"/>
      <name val="Times New Roman"/>
      <family val="1"/>
      <charset val="186"/>
    </font>
    <font>
      <sz val="11"/>
      <color rgb="FF000000"/>
      <name val="Calibri"/>
      <family val="2"/>
      <charset val="186"/>
    </font>
    <font>
      <b/>
      <sz val="12"/>
      <color rgb="FF000000"/>
      <name val="Times New Roman"/>
      <family val="1"/>
      <charset val="186"/>
    </font>
    <font>
      <sz val="8"/>
      <color theme="1"/>
      <name val="Times New Roman"/>
      <family val="1"/>
      <charset val="186"/>
    </font>
    <font>
      <b/>
      <sz val="12"/>
      <color theme="1"/>
      <name val="Times New Roman"/>
      <family val="1"/>
    </font>
    <font>
      <sz val="12"/>
      <color theme="1"/>
      <name val="Times New Roman"/>
      <family val="1"/>
    </font>
    <font>
      <sz val="12"/>
      <color theme="1"/>
      <name val="Times"/>
      <family val="1"/>
    </font>
    <font>
      <b/>
      <sz val="12"/>
      <color theme="1"/>
      <name val="Times"/>
      <family val="1"/>
    </font>
    <font>
      <u/>
      <sz val="11"/>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9" fillId="0" borderId="0"/>
    <xf numFmtId="0" fontId="16" fillId="0" borderId="0" applyNumberFormat="0" applyFill="0" applyBorder="0" applyAlignment="0" applyProtection="0"/>
  </cellStyleXfs>
  <cellXfs count="109">
    <xf numFmtId="0" fontId="0" fillId="0" borderId="0" xfId="0"/>
    <xf numFmtId="0" fontId="1" fillId="0" borderId="0" xfId="0" applyFont="1"/>
    <xf numFmtId="0" fontId="2" fillId="0" borderId="0" xfId="0" applyFont="1" applyAlignment="1">
      <alignment horizontal="left" vertical="center"/>
    </xf>
    <xf numFmtId="0" fontId="1" fillId="0" borderId="0" xfId="0" applyFont="1" applyAlignment="1">
      <alignment horizontal="left"/>
    </xf>
    <xf numFmtId="0" fontId="1" fillId="0" borderId="0" xfId="0" applyFont="1" applyAlignment="1">
      <alignment horizontal="left" vertical="center"/>
    </xf>
    <xf numFmtId="0" fontId="1" fillId="0" borderId="0" xfId="0" applyFont="1" applyAlignment="1">
      <alignment wrapText="1"/>
    </xf>
    <xf numFmtId="0" fontId="4" fillId="0" borderId="0" xfId="0" applyFont="1"/>
    <xf numFmtId="0" fontId="3" fillId="0" borderId="0" xfId="0" applyFont="1"/>
    <xf numFmtId="0" fontId="3" fillId="0" borderId="0" xfId="0" applyFont="1" applyAlignment="1">
      <alignment wrapText="1"/>
    </xf>
    <xf numFmtId="2" fontId="1" fillId="3" borderId="2" xfId="0" applyNumberFormat="1" applyFont="1" applyFill="1" applyBorder="1"/>
    <xf numFmtId="0" fontId="8" fillId="0" borderId="0" xfId="0" applyFont="1"/>
    <xf numFmtId="0" fontId="1" fillId="0" borderId="0" xfId="0" applyNumberFormat="1" applyFont="1" applyFill="1" applyBorder="1" applyAlignment="1" applyProtection="1">
      <alignment vertical="center" wrapText="1"/>
      <protection locked="0"/>
    </xf>
    <xf numFmtId="0" fontId="4" fillId="0" borderId="0" xfId="0" applyFont="1" applyBorder="1"/>
    <xf numFmtId="0" fontId="1" fillId="0" borderId="0" xfId="0" applyFont="1" applyFill="1" applyBorder="1" applyAlignment="1" applyProtection="1">
      <alignment vertical="top" wrapText="1" shrinkToFit="1"/>
      <protection locked="0"/>
    </xf>
    <xf numFmtId="0" fontId="8" fillId="0" borderId="0" xfId="0" applyFont="1" applyAlignment="1">
      <alignment vertical="center"/>
    </xf>
    <xf numFmtId="0" fontId="9" fillId="0" borderId="0" xfId="1" applyFont="1"/>
    <xf numFmtId="0" fontId="1" fillId="0" borderId="0" xfId="0" applyFont="1" applyBorder="1" applyAlignment="1">
      <alignment wrapText="1"/>
    </xf>
    <xf numFmtId="0" fontId="1" fillId="0" borderId="2" xfId="0" applyFont="1" applyFill="1" applyBorder="1" applyAlignment="1" applyProtection="1">
      <alignment horizontal="left" vertical="center" wrapText="1"/>
      <protection locked="0"/>
    </xf>
    <xf numFmtId="49" fontId="1" fillId="0" borderId="2" xfId="0" applyNumberFormat="1"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1" fillId="0" borderId="7" xfId="0" applyFont="1" applyFill="1" applyBorder="1" applyAlignment="1" applyProtection="1">
      <alignment horizontal="left" vertical="center" wrapText="1"/>
      <protection locked="0"/>
    </xf>
    <xf numFmtId="0" fontId="1" fillId="0" borderId="3" xfId="0" applyFont="1" applyFill="1" applyBorder="1" applyAlignment="1" applyProtection="1">
      <alignment horizontal="left" vertical="center" wrapText="1"/>
      <protection locked="0"/>
    </xf>
    <xf numFmtId="0" fontId="1" fillId="0" borderId="9" xfId="0" applyFont="1" applyFill="1" applyBorder="1" applyAlignment="1" applyProtection="1">
      <alignment horizontal="left" vertical="center" wrapText="1"/>
      <protection locked="0"/>
    </xf>
    <xf numFmtId="49" fontId="1" fillId="0" borderId="7" xfId="0" applyNumberFormat="1" applyFont="1" applyFill="1" applyBorder="1" applyAlignment="1" applyProtection="1">
      <alignment horizontal="left" vertical="center" wrapText="1"/>
      <protection locked="0"/>
    </xf>
    <xf numFmtId="0" fontId="1" fillId="0" borderId="6"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0" fillId="0" borderId="0" xfId="0" applyFill="1"/>
    <xf numFmtId="0" fontId="2" fillId="0" borderId="0" xfId="0" applyFont="1" applyFill="1" applyAlignment="1">
      <alignment horizontal="left" vertical="center"/>
    </xf>
    <xf numFmtId="0" fontId="1" fillId="0" borderId="0" xfId="0" applyFont="1" applyFill="1" applyAlignment="1">
      <alignment horizontal="left"/>
    </xf>
    <xf numFmtId="0" fontId="1" fillId="0" borderId="0" xfId="0" applyFont="1" applyFill="1"/>
    <xf numFmtId="0" fontId="7" fillId="0" borderId="0" xfId="0" applyFont="1" applyFill="1" applyAlignment="1">
      <alignment horizontal="left" vertical="center"/>
    </xf>
    <xf numFmtId="0" fontId="1" fillId="0" borderId="0" xfId="0" applyFont="1" applyFill="1" applyAlignment="1">
      <alignment vertical="center"/>
    </xf>
    <xf numFmtId="0" fontId="8" fillId="0" borderId="0" xfId="0" applyFont="1" applyFill="1"/>
    <xf numFmtId="0" fontId="8" fillId="0" borderId="0" xfId="0" applyFont="1" applyFill="1" applyAlignment="1">
      <alignment vertical="center"/>
    </xf>
    <xf numFmtId="2" fontId="1" fillId="3" borderId="2" xfId="0" applyNumberFormat="1"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0" fontId="1" fillId="3" borderId="13"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0" xfId="0" applyFont="1" applyFill="1" applyBorder="1" applyAlignment="1" applyProtection="1">
      <alignment horizontal="center" vertical="top" wrapText="1" shrinkToFit="1"/>
      <protection locked="0"/>
    </xf>
    <xf numFmtId="0" fontId="5" fillId="0" borderId="0" xfId="0" applyFont="1" applyFill="1" applyAlignment="1">
      <alignment horizontal="left" vertical="center"/>
    </xf>
    <xf numFmtId="0" fontId="3" fillId="0" borderId="0" xfId="0" applyFont="1" applyFill="1" applyAlignment="1">
      <alignment horizontal="left"/>
    </xf>
    <xf numFmtId="0" fontId="3" fillId="0" borderId="0" xfId="0" applyFont="1" applyFill="1"/>
    <xf numFmtId="2" fontId="1" fillId="0" borderId="2" xfId="0" applyNumberFormat="1" applyFont="1" applyFill="1" applyBorder="1" applyAlignment="1" applyProtection="1">
      <alignment horizontal="center" vertical="center" wrapText="1"/>
      <protection locked="0"/>
    </xf>
    <xf numFmtId="2" fontId="1" fillId="0" borderId="2" xfId="0" applyNumberFormat="1" applyFont="1" applyFill="1" applyBorder="1" applyAlignment="1">
      <alignment horizontal="center"/>
    </xf>
    <xf numFmtId="2" fontId="2" fillId="0" borderId="14" xfId="0" applyNumberFormat="1" applyFont="1" applyFill="1" applyBorder="1" applyAlignment="1" applyProtection="1">
      <alignment horizontal="center" vertical="center" wrapText="1"/>
      <protection locked="0"/>
    </xf>
    <xf numFmtId="2" fontId="2" fillId="0" borderId="7" xfId="0" applyNumberFormat="1" applyFont="1" applyFill="1" applyBorder="1" applyAlignment="1">
      <alignment horizontal="center"/>
    </xf>
    <xf numFmtId="2" fontId="1" fillId="3" borderId="13" xfId="0" applyNumberFormat="1" applyFont="1" applyFill="1" applyBorder="1" applyAlignment="1" applyProtection="1">
      <alignment horizontal="center" vertical="center" wrapText="1"/>
      <protection locked="0"/>
    </xf>
    <xf numFmtId="2" fontId="1" fillId="3" borderId="13" xfId="0" applyNumberFormat="1" applyFont="1" applyFill="1" applyBorder="1" applyAlignment="1">
      <alignment horizontal="center"/>
    </xf>
    <xf numFmtId="2" fontId="1" fillId="3" borderId="2" xfId="0" applyNumberFormat="1" applyFont="1" applyFill="1" applyBorder="1" applyAlignment="1" applyProtection="1">
      <alignment horizontal="center" vertical="center" wrapText="1"/>
      <protection locked="0"/>
    </xf>
    <xf numFmtId="2" fontId="1" fillId="3" borderId="2" xfId="0" applyNumberFormat="1" applyFont="1" applyFill="1" applyBorder="1" applyAlignment="1">
      <alignment horizontal="center"/>
    </xf>
    <xf numFmtId="2" fontId="2" fillId="0" borderId="11" xfId="0" applyNumberFormat="1" applyFont="1" applyFill="1" applyBorder="1" applyAlignment="1" applyProtection="1">
      <alignment horizontal="center" vertical="center" wrapText="1"/>
      <protection locked="0"/>
    </xf>
    <xf numFmtId="2" fontId="2" fillId="0" borderId="11" xfId="0" applyNumberFormat="1" applyFont="1" applyFill="1" applyBorder="1" applyAlignment="1">
      <alignment horizontal="center"/>
    </xf>
    <xf numFmtId="2" fontId="1" fillId="3" borderId="3" xfId="0" applyNumberFormat="1" applyFont="1" applyFill="1" applyBorder="1" applyAlignment="1" applyProtection="1">
      <alignment horizontal="center" vertical="center" wrapText="1"/>
      <protection locked="0"/>
    </xf>
    <xf numFmtId="2" fontId="1" fillId="3" borderId="3" xfId="0" applyNumberFormat="1" applyFont="1" applyFill="1" applyBorder="1" applyAlignment="1">
      <alignment horizontal="center"/>
    </xf>
    <xf numFmtId="2" fontId="2" fillId="3" borderId="7" xfId="0" applyNumberFormat="1" applyFont="1" applyFill="1" applyBorder="1" applyAlignment="1">
      <alignment horizontal="center"/>
    </xf>
    <xf numFmtId="2" fontId="2" fillId="3" borderId="11" xfId="0" applyNumberFormat="1" applyFont="1" applyFill="1" applyBorder="1" applyAlignment="1">
      <alignment horizontal="center"/>
    </xf>
    <xf numFmtId="2" fontId="10" fillId="0" borderId="2" xfId="1" applyNumberFormat="1" applyFont="1" applyFill="1" applyBorder="1" applyAlignment="1">
      <alignment horizontal="right"/>
    </xf>
    <xf numFmtId="2" fontId="2" fillId="0" borderId="2" xfId="0" applyNumberFormat="1" applyFont="1" applyFill="1" applyBorder="1" applyAlignment="1">
      <alignment horizontal="right"/>
    </xf>
    <xf numFmtId="2" fontId="2" fillId="3" borderId="2" xfId="0" applyNumberFormat="1" applyFont="1" applyFill="1" applyBorder="1" applyAlignment="1">
      <alignment horizontal="right"/>
    </xf>
    <xf numFmtId="0" fontId="1" fillId="0" borderId="0" xfId="0" applyFont="1" applyFill="1" applyAlignment="1">
      <alignment horizontal="right"/>
    </xf>
    <xf numFmtId="0" fontId="0" fillId="0" borderId="0" xfId="0" applyAlignment="1">
      <alignment horizontal="right"/>
    </xf>
    <xf numFmtId="49" fontId="1" fillId="0" borderId="2" xfId="0" applyNumberFormat="1" applyFont="1" applyFill="1" applyBorder="1" applyAlignment="1">
      <alignment horizontal="center" vertical="center" wrapText="1"/>
    </xf>
    <xf numFmtId="0" fontId="1" fillId="3" borderId="9" xfId="0" applyFont="1" applyFill="1" applyBorder="1" applyAlignment="1" applyProtection="1">
      <alignment horizontal="left" vertical="center" wrapText="1"/>
      <protection locked="0"/>
    </xf>
    <xf numFmtId="2" fontId="2" fillId="0" borderId="0" xfId="0" applyNumberFormat="1" applyFont="1" applyFill="1" applyBorder="1" applyAlignment="1">
      <alignment horizontal="right"/>
    </xf>
    <xf numFmtId="0" fontId="12" fillId="0" borderId="0" xfId="0" applyFont="1" applyFill="1" applyAlignment="1">
      <alignment horizontal="left" vertical="center"/>
    </xf>
    <xf numFmtId="0" fontId="2" fillId="0" borderId="0" xfId="0" applyFont="1" applyAlignment="1">
      <alignment horizontal="left" vertical="center" wrapText="1"/>
    </xf>
    <xf numFmtId="0" fontId="13" fillId="0" borderId="0" xfId="0" applyFont="1" applyFill="1" applyBorder="1" applyAlignment="1">
      <alignment horizontal="left" vertical="center" wrapText="1"/>
    </xf>
    <xf numFmtId="0" fontId="2" fillId="0" borderId="0" xfId="0" applyFont="1" applyAlignment="1">
      <alignment horizontal="center" vertical="center" wrapText="1"/>
    </xf>
    <xf numFmtId="0" fontId="1" fillId="0" borderId="0" xfId="0" applyFont="1" applyAlignment="1">
      <alignment horizontal="center" wrapText="1"/>
    </xf>
    <xf numFmtId="0" fontId="1" fillId="0" borderId="2" xfId="0" applyFont="1" applyFill="1" applyBorder="1" applyAlignment="1" applyProtection="1">
      <alignment horizontal="center" vertical="center" shrinkToFit="1"/>
      <protection locked="0"/>
    </xf>
    <xf numFmtId="2" fontId="1" fillId="0" borderId="2" xfId="0" applyNumberFormat="1" applyFont="1" applyFill="1" applyBorder="1" applyAlignment="1">
      <alignment horizontal="center" vertical="center"/>
    </xf>
    <xf numFmtId="2" fontId="1" fillId="3" borderId="2" xfId="0" applyNumberFormat="1" applyFont="1" applyFill="1" applyBorder="1" applyAlignment="1">
      <alignment horizontal="center" vertical="center"/>
    </xf>
    <xf numFmtId="0" fontId="15" fillId="0" borderId="0" xfId="0" applyFont="1" applyAlignment="1">
      <alignment horizontal="center"/>
    </xf>
    <xf numFmtId="0" fontId="2" fillId="0" borderId="0" xfId="0" applyFont="1" applyAlignment="1">
      <alignment horizontal="left" vertical="center" wrapText="1"/>
    </xf>
    <xf numFmtId="0" fontId="6" fillId="2" borderId="0" xfId="0" applyNumberFormat="1" applyFont="1" applyFill="1" applyBorder="1" applyAlignment="1" applyProtection="1">
      <alignment horizontal="left" vertical="center" wrapText="1"/>
    </xf>
    <xf numFmtId="0" fontId="16" fillId="0" borderId="2" xfId="2" applyNumberFormat="1" applyFill="1" applyBorder="1" applyAlignment="1" applyProtection="1">
      <alignment horizontal="center" vertical="center" wrapText="1"/>
      <protection locked="0"/>
    </xf>
    <xf numFmtId="1" fontId="1" fillId="0" borderId="2" xfId="0" applyNumberFormat="1" applyFont="1" applyFill="1" applyBorder="1" applyAlignment="1" applyProtection="1">
      <alignment horizontal="center" vertical="center" wrapText="1"/>
      <protection locked="0"/>
    </xf>
    <xf numFmtId="0" fontId="2" fillId="0" borderId="15" xfId="0" applyFont="1" applyFill="1" applyBorder="1" applyAlignment="1" applyProtection="1">
      <alignment horizontal="right" vertical="center" shrinkToFit="1"/>
      <protection locked="0"/>
    </xf>
    <xf numFmtId="0" fontId="2" fillId="0" borderId="16" xfId="0" applyFont="1" applyFill="1" applyBorder="1" applyAlignment="1" applyProtection="1">
      <alignment horizontal="right" vertical="center" shrinkToFit="1"/>
      <protection locked="0"/>
    </xf>
    <xf numFmtId="0" fontId="2" fillId="0" borderId="12" xfId="0" applyFont="1" applyFill="1" applyBorder="1" applyAlignment="1" applyProtection="1">
      <alignment horizontal="right" vertical="center" shrinkToFit="1"/>
      <protection locked="0"/>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1" fillId="0" borderId="0" xfId="0" applyFont="1" applyFill="1" applyAlignment="1">
      <alignment horizontal="left" wrapText="1"/>
    </xf>
    <xf numFmtId="0" fontId="0" fillId="0" borderId="0" xfId="0" applyFill="1" applyAlignment="1">
      <alignment horizontal="left" wrapText="1"/>
    </xf>
    <xf numFmtId="49" fontId="2" fillId="0" borderId="2" xfId="0" applyNumberFormat="1" applyFont="1" applyBorder="1" applyAlignment="1">
      <alignment horizontal="center" vertical="center" wrapText="1"/>
    </xf>
    <xf numFmtId="0" fontId="14" fillId="0" borderId="0" xfId="0" applyFont="1" applyAlignment="1">
      <alignment horizontal="left" wrapText="1"/>
    </xf>
    <xf numFmtId="0" fontId="2" fillId="0" borderId="0" xfId="0" applyFont="1" applyAlignment="1">
      <alignment horizontal="center" vertical="center" wrapText="1"/>
    </xf>
    <xf numFmtId="0" fontId="1" fillId="0" borderId="0" xfId="0" applyFont="1" applyAlignment="1">
      <alignment horizontal="center" wrapText="1"/>
    </xf>
    <xf numFmtId="0" fontId="1" fillId="0" borderId="2" xfId="0" applyFont="1" applyFill="1" applyBorder="1" applyAlignment="1" applyProtection="1">
      <alignment horizontal="center" vertical="top" wrapText="1" shrinkToFit="1"/>
      <protection locked="0"/>
    </xf>
    <xf numFmtId="0" fontId="2"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Fill="1" applyBorder="1" applyAlignment="1">
      <alignment horizontal="right" vertical="center" wrapText="1"/>
    </xf>
    <xf numFmtId="0" fontId="2" fillId="0" borderId="5" xfId="0" applyFont="1" applyFill="1" applyBorder="1" applyAlignment="1">
      <alignment horizontal="right" vertical="center" wrapText="1"/>
    </xf>
    <xf numFmtId="0" fontId="1" fillId="0" borderId="2" xfId="0" applyFont="1" applyFill="1" applyBorder="1" applyAlignment="1" applyProtection="1">
      <alignment horizontal="center" vertical="center" shrinkToFit="1"/>
      <protection locked="0"/>
    </xf>
    <xf numFmtId="0" fontId="1" fillId="0" borderId="1" xfId="0" applyFont="1" applyFill="1" applyBorder="1" applyAlignment="1" applyProtection="1">
      <alignment horizontal="center" vertical="center" shrinkToFit="1"/>
      <protection locked="0"/>
    </xf>
    <xf numFmtId="0" fontId="1" fillId="0" borderId="7" xfId="0" applyFont="1" applyFill="1" applyBorder="1" applyAlignment="1" applyProtection="1">
      <alignment horizontal="center" vertical="center" shrinkToFit="1"/>
      <protection locked="0"/>
    </xf>
    <xf numFmtId="0" fontId="1" fillId="0" borderId="8" xfId="0" applyFont="1" applyFill="1" applyBorder="1" applyAlignment="1" applyProtection="1">
      <alignment horizontal="center" vertical="center" shrinkToFit="1"/>
      <protection locked="0"/>
    </xf>
    <xf numFmtId="0" fontId="1" fillId="0" borderId="10" xfId="0" applyFont="1" applyFill="1" applyBorder="1" applyAlignment="1" applyProtection="1">
      <alignment horizontal="center" vertical="center" shrinkToFit="1"/>
      <protection locked="0"/>
    </xf>
  </cellXfs>
  <cellStyles count="3">
    <cellStyle name="Hyperlink" xfId="2"/>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ietuvos%20kult&#363;rizmo%20ir%20k&#363;no%20rengybos%20federacija,%20Vytauto%20g.%2094,%20Taurag&#279;,%20+370%20685%2081775,%20smartinkien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5"/>
  <sheetViews>
    <sheetView tabSelected="1" topLeftCell="A67" workbookViewId="0">
      <selection activeCell="A77" sqref="A77:D77"/>
    </sheetView>
  </sheetViews>
  <sheetFormatPr defaultRowHeight="15" x14ac:dyDescent="0.25"/>
  <cols>
    <col min="1" max="1" width="4.140625" customWidth="1"/>
    <col min="2" max="2" width="40.85546875" customWidth="1"/>
    <col min="3" max="3" width="26.85546875" customWidth="1"/>
    <col min="4" max="4" width="12.7109375" customWidth="1"/>
    <col min="5" max="5" width="13.7109375" customWidth="1"/>
    <col min="6" max="6" width="15.7109375" customWidth="1"/>
    <col min="7" max="8" width="14.5703125" customWidth="1"/>
    <col min="9" max="9" width="17.5703125" customWidth="1"/>
  </cols>
  <sheetData>
    <row r="1" spans="1:18" ht="15" customHeight="1" x14ac:dyDescent="0.25">
      <c r="G1" s="96" t="s">
        <v>0</v>
      </c>
      <c r="H1" s="96"/>
      <c r="I1" s="96"/>
    </row>
    <row r="2" spans="1:18" ht="15" customHeight="1" x14ac:dyDescent="0.25">
      <c r="G2" s="96"/>
      <c r="H2" s="96"/>
      <c r="I2" s="96"/>
    </row>
    <row r="3" spans="1:18" ht="15" customHeight="1" x14ac:dyDescent="0.25">
      <c r="G3" s="96"/>
      <c r="H3" s="96"/>
      <c r="I3" s="96"/>
    </row>
    <row r="4" spans="1:18" ht="15" customHeight="1" x14ac:dyDescent="0.25">
      <c r="G4" s="96"/>
      <c r="H4" s="96"/>
      <c r="I4" s="96"/>
    </row>
    <row r="5" spans="1:18" ht="15" customHeight="1" x14ac:dyDescent="0.25">
      <c r="G5" s="96"/>
      <c r="H5" s="96"/>
      <c r="I5" s="96"/>
    </row>
    <row r="6" spans="1:18" ht="15.75" x14ac:dyDescent="0.25">
      <c r="C6" s="74" t="s">
        <v>1</v>
      </c>
      <c r="D6" s="74"/>
      <c r="E6" s="74"/>
      <c r="F6" s="74"/>
    </row>
    <row r="7" spans="1:18" ht="15.75" x14ac:dyDescent="0.25">
      <c r="A7" s="4"/>
      <c r="B7" s="3"/>
      <c r="C7" s="1"/>
      <c r="D7" s="1"/>
      <c r="E7" s="1"/>
      <c r="F7" s="1"/>
      <c r="G7" s="1"/>
      <c r="H7" s="1"/>
      <c r="I7" s="1"/>
      <c r="J7" s="1"/>
    </row>
    <row r="8" spans="1:18" ht="15.75" x14ac:dyDescent="0.25">
      <c r="A8" s="97" t="s">
        <v>2</v>
      </c>
      <c r="B8" s="98"/>
      <c r="C8" s="98"/>
      <c r="D8" s="98"/>
      <c r="E8" s="98"/>
      <c r="F8" s="98"/>
      <c r="G8" s="98"/>
      <c r="H8" s="98"/>
      <c r="I8" s="98"/>
      <c r="J8" s="1"/>
    </row>
    <row r="9" spans="1:18" ht="15.75" x14ac:dyDescent="0.25">
      <c r="A9" s="69"/>
      <c r="B9" s="16"/>
      <c r="C9" s="5"/>
      <c r="D9" s="5"/>
      <c r="E9" s="5"/>
      <c r="F9" s="5"/>
      <c r="G9" s="5"/>
      <c r="H9" s="5"/>
      <c r="I9" s="70"/>
      <c r="J9" s="1"/>
    </row>
    <row r="10" spans="1:18" ht="15.75" x14ac:dyDescent="0.25">
      <c r="A10" s="69"/>
      <c r="B10" s="70"/>
      <c r="C10" s="8"/>
      <c r="D10" s="8"/>
      <c r="E10" s="70"/>
      <c r="F10" s="70"/>
      <c r="G10" s="70"/>
      <c r="H10" s="70"/>
      <c r="I10" s="70"/>
      <c r="J10" s="1"/>
    </row>
    <row r="11" spans="1:18" ht="15.75" x14ac:dyDescent="0.25">
      <c r="A11" s="2" t="s">
        <v>3</v>
      </c>
      <c r="B11" s="3"/>
      <c r="C11" s="1"/>
      <c r="D11" s="1"/>
      <c r="E11" s="1"/>
      <c r="F11" s="1"/>
      <c r="G11" s="1"/>
      <c r="H11" s="1"/>
      <c r="I11" s="1"/>
      <c r="J11" s="1"/>
    </row>
    <row r="12" spans="1:18" ht="15.75" x14ac:dyDescent="0.25">
      <c r="A12" s="77" t="s">
        <v>4</v>
      </c>
      <c r="B12" s="77"/>
      <c r="C12" s="77"/>
      <c r="D12" s="77"/>
      <c r="E12" s="11"/>
      <c r="F12" s="11"/>
      <c r="G12" s="11"/>
      <c r="H12" s="11"/>
      <c r="I12" s="11"/>
      <c r="J12" s="11"/>
      <c r="K12" s="12"/>
      <c r="L12" s="6"/>
      <c r="M12" s="6"/>
      <c r="N12" s="6"/>
      <c r="O12" s="6"/>
      <c r="P12" s="6"/>
      <c r="Q12" s="6"/>
      <c r="R12" s="6"/>
    </row>
    <row r="13" spans="1:18" x14ac:dyDescent="0.25">
      <c r="A13" s="41" t="s">
        <v>5</v>
      </c>
      <c r="B13" s="42"/>
      <c r="C13" s="43"/>
      <c r="D13" s="43"/>
      <c r="E13" s="7"/>
      <c r="F13" s="7"/>
      <c r="G13" s="7"/>
      <c r="H13" s="7"/>
      <c r="I13" s="7"/>
      <c r="J13" s="7"/>
    </row>
    <row r="14" spans="1:18" ht="15.75" x14ac:dyDescent="0.25">
      <c r="A14" s="78">
        <v>191926699</v>
      </c>
      <c r="B14" s="78"/>
      <c r="C14" s="78"/>
      <c r="D14" s="78"/>
      <c r="E14" s="76"/>
      <c r="F14" s="76"/>
      <c r="G14" s="76"/>
      <c r="H14" s="76"/>
      <c r="I14" s="76"/>
      <c r="J14" s="76"/>
    </row>
    <row r="15" spans="1:18" x14ac:dyDescent="0.25">
      <c r="A15" s="41" t="s">
        <v>6</v>
      </c>
      <c r="B15" s="42"/>
      <c r="C15" s="43"/>
      <c r="D15" s="43"/>
      <c r="E15" s="7"/>
      <c r="F15" s="7"/>
      <c r="G15" s="7"/>
      <c r="H15" s="7"/>
      <c r="I15" s="7"/>
      <c r="J15" s="7"/>
    </row>
    <row r="16" spans="1:18" x14ac:dyDescent="0.25">
      <c r="A16" s="41"/>
      <c r="B16" s="42"/>
      <c r="C16" s="43"/>
      <c r="D16" s="43"/>
      <c r="E16" s="7"/>
      <c r="F16" s="7"/>
      <c r="G16" s="7"/>
      <c r="H16" s="7"/>
      <c r="I16" s="7"/>
      <c r="J16" s="7"/>
    </row>
    <row r="17" spans="1:10" ht="15.75" x14ac:dyDescent="0.25">
      <c r="A17" s="66" t="s">
        <v>7</v>
      </c>
      <c r="B17" s="42"/>
      <c r="C17" s="43"/>
      <c r="D17" s="43"/>
      <c r="E17" s="7"/>
      <c r="F17" s="7"/>
      <c r="G17" s="7"/>
      <c r="H17" s="7"/>
      <c r="I17" s="7"/>
      <c r="J17" s="7"/>
    </row>
    <row r="18" spans="1:10" ht="15.75" customHeight="1" x14ac:dyDescent="0.25">
      <c r="A18" s="84" t="s">
        <v>8</v>
      </c>
      <c r="B18" s="85"/>
      <c r="C18" s="85"/>
      <c r="D18" s="85"/>
      <c r="E18" s="85"/>
      <c r="F18" s="86"/>
      <c r="G18" s="7"/>
      <c r="H18" s="7"/>
      <c r="I18" s="7"/>
      <c r="J18" s="7"/>
    </row>
    <row r="19" spans="1:10" ht="15.75" customHeight="1" x14ac:dyDescent="0.25">
      <c r="A19" s="87"/>
      <c r="B19" s="88"/>
      <c r="C19" s="88"/>
      <c r="D19" s="88"/>
      <c r="E19" s="88"/>
      <c r="F19" s="89"/>
      <c r="G19" s="7"/>
      <c r="H19" s="7"/>
      <c r="I19" s="7"/>
      <c r="J19" s="7"/>
    </row>
    <row r="20" spans="1:10" ht="15.75" customHeight="1" x14ac:dyDescent="0.25">
      <c r="A20" s="87"/>
      <c r="B20" s="88"/>
      <c r="C20" s="88"/>
      <c r="D20" s="88"/>
      <c r="E20" s="88"/>
      <c r="F20" s="89"/>
      <c r="G20" s="7"/>
      <c r="H20" s="7"/>
      <c r="I20" s="7"/>
      <c r="J20" s="7"/>
    </row>
    <row r="21" spans="1:10" ht="15.75" customHeight="1" x14ac:dyDescent="0.25">
      <c r="A21" s="87"/>
      <c r="B21" s="88"/>
      <c r="C21" s="88"/>
      <c r="D21" s="88"/>
      <c r="E21" s="88"/>
      <c r="F21" s="89"/>
      <c r="G21" s="7"/>
      <c r="H21" s="7"/>
      <c r="I21" s="7"/>
      <c r="J21" s="7"/>
    </row>
    <row r="22" spans="1:10" ht="15.75" customHeight="1" x14ac:dyDescent="0.25">
      <c r="A22" s="87"/>
      <c r="B22" s="88"/>
      <c r="C22" s="88"/>
      <c r="D22" s="88"/>
      <c r="E22" s="88"/>
      <c r="F22" s="89"/>
      <c r="G22" s="7"/>
      <c r="H22" s="7"/>
      <c r="I22" s="7"/>
      <c r="J22" s="7"/>
    </row>
    <row r="23" spans="1:10" ht="15.75" customHeight="1" x14ac:dyDescent="0.25">
      <c r="A23" s="87"/>
      <c r="B23" s="88"/>
      <c r="C23" s="88"/>
      <c r="D23" s="88"/>
      <c r="E23" s="88"/>
      <c r="F23" s="89"/>
      <c r="G23" s="7"/>
      <c r="H23" s="7"/>
      <c r="I23" s="7"/>
      <c r="J23" s="7"/>
    </row>
    <row r="24" spans="1:10" ht="15.75" customHeight="1" x14ac:dyDescent="0.25">
      <c r="A24" s="87"/>
      <c r="B24" s="88"/>
      <c r="C24" s="88"/>
      <c r="D24" s="88"/>
      <c r="E24" s="88"/>
      <c r="F24" s="89"/>
      <c r="G24" s="7"/>
      <c r="H24" s="7"/>
      <c r="I24" s="7"/>
      <c r="J24" s="7"/>
    </row>
    <row r="25" spans="1:10" x14ac:dyDescent="0.25">
      <c r="A25" s="87"/>
      <c r="B25" s="88"/>
      <c r="C25" s="88"/>
      <c r="D25" s="88"/>
      <c r="E25" s="88"/>
      <c r="F25" s="89"/>
      <c r="G25" s="7"/>
      <c r="H25" s="7"/>
      <c r="I25" s="7"/>
      <c r="J25" s="7"/>
    </row>
    <row r="26" spans="1:10" x14ac:dyDescent="0.25">
      <c r="A26" s="87"/>
      <c r="B26" s="88"/>
      <c r="C26" s="88"/>
      <c r="D26" s="88"/>
      <c r="E26" s="88"/>
      <c r="F26" s="89"/>
      <c r="G26" s="7"/>
      <c r="H26" s="7"/>
      <c r="I26" s="7"/>
      <c r="J26" s="7"/>
    </row>
    <row r="27" spans="1:10" ht="15.75" x14ac:dyDescent="0.25">
      <c r="A27" s="90"/>
      <c r="B27" s="91"/>
      <c r="C27" s="91"/>
      <c r="D27" s="91"/>
      <c r="E27" s="91"/>
      <c r="F27" s="92"/>
      <c r="G27" s="1"/>
      <c r="H27" s="1"/>
      <c r="I27" s="1"/>
      <c r="J27" s="1"/>
    </row>
    <row r="28" spans="1:10" ht="15.75" x14ac:dyDescent="0.25">
      <c r="A28" s="68"/>
      <c r="B28" s="68"/>
      <c r="C28" s="68"/>
      <c r="D28" s="68"/>
      <c r="E28" s="68"/>
      <c r="F28" s="68"/>
      <c r="G28" s="1"/>
      <c r="H28" s="1"/>
      <c r="I28" s="1"/>
      <c r="J28" s="1"/>
    </row>
    <row r="29" spans="1:10" ht="30" customHeight="1" x14ac:dyDescent="0.25">
      <c r="A29" s="75" t="s">
        <v>9</v>
      </c>
      <c r="B29" s="75"/>
      <c r="C29" s="75"/>
      <c r="D29" s="75"/>
      <c r="E29" s="75"/>
      <c r="F29" s="75"/>
      <c r="G29" s="75"/>
      <c r="H29" s="67"/>
      <c r="I29" s="1"/>
      <c r="J29" s="1"/>
    </row>
    <row r="31" spans="1:10" ht="14.45" customHeight="1" x14ac:dyDescent="0.25">
      <c r="A31" s="82" t="s">
        <v>10</v>
      </c>
      <c r="B31" s="101" t="s">
        <v>11</v>
      </c>
      <c r="C31" s="82" t="s">
        <v>12</v>
      </c>
      <c r="D31" s="101" t="s">
        <v>13</v>
      </c>
      <c r="E31" s="95" t="s">
        <v>14</v>
      </c>
      <c r="F31" s="95" t="s">
        <v>15</v>
      </c>
      <c r="G31" s="100" t="s">
        <v>16</v>
      </c>
      <c r="H31" s="82" t="s">
        <v>17</v>
      </c>
      <c r="I31" s="82" t="s">
        <v>18</v>
      </c>
    </row>
    <row r="32" spans="1:10" ht="124.15" customHeight="1" x14ac:dyDescent="0.25">
      <c r="A32" s="83"/>
      <c r="B32" s="101"/>
      <c r="C32" s="83"/>
      <c r="D32" s="101"/>
      <c r="E32" s="95"/>
      <c r="F32" s="95"/>
      <c r="G32" s="100"/>
      <c r="H32" s="83"/>
      <c r="I32" s="83"/>
    </row>
    <row r="33" spans="1:9" ht="20.65" customHeight="1" x14ac:dyDescent="0.25">
      <c r="A33" s="38">
        <v>1</v>
      </c>
      <c r="B33" s="39">
        <v>2</v>
      </c>
      <c r="C33" s="38">
        <v>3</v>
      </c>
      <c r="D33" s="39">
        <v>4</v>
      </c>
      <c r="E33" s="63" t="s">
        <v>19</v>
      </c>
      <c r="F33" s="63" t="s">
        <v>20</v>
      </c>
      <c r="G33" s="39">
        <v>7</v>
      </c>
      <c r="H33" s="38"/>
      <c r="I33" s="38">
        <v>8</v>
      </c>
    </row>
    <row r="34" spans="1:9" ht="16.149999999999999" customHeight="1" x14ac:dyDescent="0.25">
      <c r="A34" s="104">
        <v>1</v>
      </c>
      <c r="B34" s="17" t="s">
        <v>21</v>
      </c>
      <c r="C34" s="35"/>
      <c r="D34" s="34"/>
      <c r="E34" s="9"/>
      <c r="F34" s="9"/>
      <c r="G34" s="9"/>
      <c r="H34" s="9"/>
      <c r="I34" s="35"/>
    </row>
    <row r="35" spans="1:9" ht="18" customHeight="1" x14ac:dyDescent="0.25">
      <c r="A35" s="104"/>
      <c r="B35" s="17" t="s">
        <v>22</v>
      </c>
      <c r="C35" s="35"/>
      <c r="D35" s="34"/>
      <c r="E35" s="9"/>
      <c r="F35" s="9"/>
      <c r="G35" s="9"/>
      <c r="H35" s="9"/>
      <c r="I35" s="35"/>
    </row>
    <row r="36" spans="1:9" ht="18" customHeight="1" x14ac:dyDescent="0.25">
      <c r="A36" s="104"/>
      <c r="B36" s="18" t="s">
        <v>23</v>
      </c>
      <c r="C36" s="35"/>
      <c r="D36" s="34"/>
      <c r="E36" s="9"/>
      <c r="F36" s="9"/>
      <c r="G36" s="9"/>
      <c r="H36" s="9"/>
      <c r="I36" s="35"/>
    </row>
    <row r="37" spans="1:9" ht="18" customHeight="1" x14ac:dyDescent="0.25">
      <c r="A37" s="104"/>
      <c r="B37" s="18" t="s">
        <v>24</v>
      </c>
      <c r="C37" s="35"/>
      <c r="D37" s="34"/>
      <c r="E37" s="9"/>
      <c r="F37" s="9"/>
      <c r="G37" s="9"/>
      <c r="H37" s="9"/>
      <c r="I37" s="35"/>
    </row>
    <row r="38" spans="1:9" ht="18" customHeight="1" x14ac:dyDescent="0.25">
      <c r="A38" s="104"/>
      <c r="B38" s="18" t="s">
        <v>25</v>
      </c>
      <c r="C38" s="35"/>
      <c r="D38" s="34"/>
      <c r="E38" s="9"/>
      <c r="F38" s="9"/>
      <c r="G38" s="9"/>
      <c r="H38" s="9"/>
      <c r="I38" s="35"/>
    </row>
    <row r="39" spans="1:9" ht="18" customHeight="1" x14ac:dyDescent="0.25">
      <c r="A39" s="104"/>
      <c r="B39" s="17" t="s">
        <v>26</v>
      </c>
      <c r="C39" s="35"/>
      <c r="D39" s="34"/>
      <c r="E39" s="9"/>
      <c r="F39" s="9"/>
      <c r="G39" s="9"/>
      <c r="H39" s="9"/>
      <c r="I39" s="35"/>
    </row>
    <row r="40" spans="1:9" ht="15.75" x14ac:dyDescent="0.25">
      <c r="A40" s="104"/>
      <c r="B40" s="17" t="s">
        <v>27</v>
      </c>
      <c r="C40" s="35"/>
      <c r="D40" s="34"/>
      <c r="E40" s="9"/>
      <c r="F40" s="9"/>
      <c r="G40" s="9"/>
      <c r="H40" s="9"/>
      <c r="I40" s="35"/>
    </row>
    <row r="41" spans="1:9" ht="47.25" x14ac:dyDescent="0.25">
      <c r="A41" s="104"/>
      <c r="B41" s="17" t="s">
        <v>28</v>
      </c>
      <c r="C41" s="17"/>
      <c r="D41" s="44">
        <v>24000</v>
      </c>
      <c r="E41" s="72">
        <v>4000</v>
      </c>
      <c r="F41" s="72" t="s">
        <v>29</v>
      </c>
      <c r="G41" s="73">
        <f>SUM(D41:E41)</f>
        <v>28000</v>
      </c>
      <c r="H41" s="45" t="s">
        <v>30</v>
      </c>
      <c r="I41" s="17" t="s">
        <v>31</v>
      </c>
    </row>
    <row r="42" spans="1:9" ht="31.5" x14ac:dyDescent="0.25">
      <c r="A42" s="104"/>
      <c r="B42" s="17" t="s">
        <v>32</v>
      </c>
      <c r="C42" s="17"/>
      <c r="D42" s="44">
        <v>10000</v>
      </c>
      <c r="E42" s="72">
        <v>3000</v>
      </c>
      <c r="F42" s="72" t="s">
        <v>29</v>
      </c>
      <c r="G42" s="73">
        <f>SUM(D42:E42)</f>
        <v>13000</v>
      </c>
      <c r="H42" s="45" t="s">
        <v>30</v>
      </c>
      <c r="I42" s="17" t="s">
        <v>33</v>
      </c>
    </row>
    <row r="43" spans="1:9" ht="31.5" x14ac:dyDescent="0.25">
      <c r="A43" s="104"/>
      <c r="B43" s="17" t="s">
        <v>34</v>
      </c>
      <c r="C43" s="17"/>
      <c r="D43" s="44">
        <v>30000</v>
      </c>
      <c r="E43" s="72">
        <v>4000</v>
      </c>
      <c r="F43" s="72" t="s">
        <v>29</v>
      </c>
      <c r="G43" s="73">
        <f t="shared" ref="G43:G44" si="0">SUM(D43:E43)</f>
        <v>34000</v>
      </c>
      <c r="H43" s="45" t="s">
        <v>35</v>
      </c>
      <c r="I43" s="17" t="s">
        <v>33</v>
      </c>
    </row>
    <row r="44" spans="1:9" ht="31.5" x14ac:dyDescent="0.25">
      <c r="A44" s="105"/>
      <c r="B44" s="19" t="s">
        <v>36</v>
      </c>
      <c r="C44" s="19"/>
      <c r="D44" s="44">
        <v>10000</v>
      </c>
      <c r="E44" s="72">
        <v>3000</v>
      </c>
      <c r="F44" s="72" t="s">
        <v>29</v>
      </c>
      <c r="G44" s="73">
        <f t="shared" si="0"/>
        <v>13000</v>
      </c>
      <c r="H44" s="45" t="s">
        <v>37</v>
      </c>
      <c r="I44" s="17" t="s">
        <v>38</v>
      </c>
    </row>
    <row r="45" spans="1:9" ht="16.5" thickBot="1" x14ac:dyDescent="0.3">
      <c r="A45" s="79" t="s">
        <v>39</v>
      </c>
      <c r="B45" s="80"/>
      <c r="C45" s="81"/>
      <c r="D45" s="46">
        <f>SUM(D41:D44)</f>
        <v>74000</v>
      </c>
      <c r="E45" s="47">
        <f>SUM(E41:E44)</f>
        <v>14000</v>
      </c>
      <c r="F45" s="56"/>
      <c r="G45" s="56">
        <f>SUM(G41:G44)</f>
        <v>88000</v>
      </c>
      <c r="H45" s="56"/>
      <c r="I45" s="20"/>
    </row>
    <row r="46" spans="1:9" ht="31.5" x14ac:dyDescent="0.25">
      <c r="A46" s="106">
        <v>2</v>
      </c>
      <c r="B46" s="20" t="s">
        <v>40</v>
      </c>
      <c r="C46" s="37"/>
      <c r="D46" s="48"/>
      <c r="E46" s="49"/>
      <c r="F46" s="49"/>
      <c r="G46" s="49"/>
      <c r="H46" s="49"/>
      <c r="I46" s="36"/>
    </row>
    <row r="47" spans="1:9" ht="15.6" customHeight="1" x14ac:dyDescent="0.25">
      <c r="A47" s="106"/>
      <c r="B47" s="19" t="s">
        <v>22</v>
      </c>
      <c r="C47" s="64"/>
      <c r="D47" s="50"/>
      <c r="E47" s="51"/>
      <c r="F47" s="51"/>
      <c r="G47" s="51"/>
      <c r="H47" s="51"/>
      <c r="I47" s="35"/>
    </row>
    <row r="48" spans="1:9" ht="63" x14ac:dyDescent="0.25">
      <c r="A48" s="106"/>
      <c r="B48" s="23" t="s">
        <v>41</v>
      </c>
      <c r="C48" s="64"/>
      <c r="D48" s="50"/>
      <c r="E48" s="51"/>
      <c r="F48" s="51"/>
      <c r="G48" s="51"/>
      <c r="H48" s="51"/>
      <c r="I48" s="35"/>
    </row>
    <row r="49" spans="1:10" ht="15.75" x14ac:dyDescent="0.25">
      <c r="A49" s="106"/>
      <c r="B49" s="23" t="s">
        <v>42</v>
      </c>
      <c r="C49" s="64"/>
      <c r="D49" s="50"/>
      <c r="E49" s="51"/>
      <c r="F49" s="51"/>
      <c r="G49" s="51"/>
      <c r="H49" s="51"/>
      <c r="I49" s="35"/>
      <c r="J49" s="1"/>
    </row>
    <row r="50" spans="1:10" ht="47.25" x14ac:dyDescent="0.25">
      <c r="A50" s="106"/>
      <c r="B50" s="23" t="s">
        <v>43</v>
      </c>
      <c r="C50" s="64"/>
      <c r="D50" s="50"/>
      <c r="E50" s="51"/>
      <c r="F50" s="51"/>
      <c r="G50" s="51"/>
      <c r="H50" s="51"/>
      <c r="I50" s="35"/>
      <c r="J50" s="1"/>
    </row>
    <row r="51" spans="1:10" ht="15.75" x14ac:dyDescent="0.25">
      <c r="A51" s="106"/>
      <c r="B51" s="20" t="s">
        <v>26</v>
      </c>
      <c r="C51" s="64"/>
      <c r="D51" s="50"/>
      <c r="E51" s="51"/>
      <c r="F51" s="51"/>
      <c r="G51" s="51"/>
      <c r="H51" s="51"/>
      <c r="I51" s="35"/>
      <c r="J51" s="13"/>
    </row>
    <row r="52" spans="1:10" ht="15.75" x14ac:dyDescent="0.25">
      <c r="A52" s="107"/>
      <c r="B52" s="19" t="s">
        <v>27</v>
      </c>
      <c r="C52" s="64"/>
      <c r="D52" s="50"/>
      <c r="E52" s="51"/>
      <c r="F52" s="51"/>
      <c r="G52" s="51"/>
      <c r="H52" s="51"/>
      <c r="I52" s="35"/>
      <c r="J52" s="1"/>
    </row>
    <row r="53" spans="1:10" ht="31.5" x14ac:dyDescent="0.25">
      <c r="A53" s="107"/>
      <c r="B53" s="20" t="s">
        <v>44</v>
      </c>
      <c r="C53" s="22"/>
      <c r="D53" s="44">
        <v>30000</v>
      </c>
      <c r="E53" s="45"/>
      <c r="F53" s="45"/>
      <c r="G53" s="73">
        <f>SUM(D53:E53)</f>
        <v>30000</v>
      </c>
      <c r="H53" s="45" t="s">
        <v>45</v>
      </c>
      <c r="I53" s="17" t="s">
        <v>46</v>
      </c>
    </row>
    <row r="54" spans="1:10" ht="31.5" x14ac:dyDescent="0.25">
      <c r="A54" s="107"/>
      <c r="B54" s="20" t="s">
        <v>47</v>
      </c>
      <c r="C54" s="22"/>
      <c r="D54" s="44">
        <v>5000</v>
      </c>
      <c r="E54" s="72">
        <v>3000</v>
      </c>
      <c r="F54" s="45"/>
      <c r="G54" s="73">
        <f>SUM(D54:E54)</f>
        <v>8000</v>
      </c>
      <c r="H54" s="72" t="s">
        <v>48</v>
      </c>
      <c r="I54" s="17" t="s">
        <v>49</v>
      </c>
    </row>
    <row r="55" spans="1:10" ht="15.75" x14ac:dyDescent="0.25">
      <c r="A55" s="107"/>
      <c r="B55" s="20" t="s">
        <v>50</v>
      </c>
      <c r="C55" s="22"/>
      <c r="D55" s="44">
        <v>3000</v>
      </c>
      <c r="E55" s="45">
        <v>2000</v>
      </c>
      <c r="F55" s="45"/>
      <c r="G55" s="51">
        <f>SUM(D55:E55)</f>
        <v>5000</v>
      </c>
      <c r="H55" s="45" t="s">
        <v>48</v>
      </c>
      <c r="I55" s="17" t="s">
        <v>51</v>
      </c>
    </row>
    <row r="56" spans="1:10" ht="15.75" x14ac:dyDescent="0.25">
      <c r="A56" s="107"/>
      <c r="B56" s="20" t="s">
        <v>52</v>
      </c>
      <c r="C56" s="24"/>
      <c r="D56" s="44">
        <v>6000</v>
      </c>
      <c r="E56" s="45">
        <v>3000</v>
      </c>
      <c r="F56" s="45"/>
      <c r="G56" s="51">
        <v>9000</v>
      </c>
      <c r="H56" s="45" t="s">
        <v>53</v>
      </c>
      <c r="I56" s="17" t="s">
        <v>54</v>
      </c>
    </row>
    <row r="57" spans="1:10" ht="31.5" x14ac:dyDescent="0.25">
      <c r="A57" s="107"/>
      <c r="B57" s="20" t="s">
        <v>55</v>
      </c>
      <c r="C57" s="24"/>
      <c r="D57" s="44"/>
      <c r="E57" s="45"/>
      <c r="F57" s="45"/>
      <c r="G57" s="51"/>
      <c r="H57" s="45" t="s">
        <v>56</v>
      </c>
      <c r="I57" s="17"/>
    </row>
    <row r="58" spans="1:10" ht="16.5" thickBot="1" x14ac:dyDescent="0.3">
      <c r="A58" s="79" t="s">
        <v>39</v>
      </c>
      <c r="B58" s="80"/>
      <c r="C58" s="81"/>
      <c r="D58" s="52">
        <f>SUM(D53:D57)</f>
        <v>44000</v>
      </c>
      <c r="E58" s="53">
        <f>SUM(E53:E57)</f>
        <v>8000</v>
      </c>
      <c r="F58" s="57"/>
      <c r="G58" s="57">
        <f>SUM(G53:G57)</f>
        <v>52000</v>
      </c>
      <c r="H58" s="57"/>
      <c r="I58" s="25"/>
    </row>
    <row r="59" spans="1:10" ht="63" x14ac:dyDescent="0.25">
      <c r="A59" s="106">
        <v>3</v>
      </c>
      <c r="B59" s="20" t="s">
        <v>57</v>
      </c>
      <c r="C59" s="37"/>
      <c r="D59" s="54"/>
      <c r="E59" s="55"/>
      <c r="F59" s="55"/>
      <c r="G59" s="55"/>
      <c r="H59" s="55"/>
      <c r="I59" s="37"/>
    </row>
    <row r="60" spans="1:10" ht="15.75" x14ac:dyDescent="0.25">
      <c r="A60" s="106"/>
      <c r="B60" s="19" t="s">
        <v>22</v>
      </c>
      <c r="C60" s="64"/>
      <c r="D60" s="50"/>
      <c r="E60" s="51"/>
      <c r="F60" s="51"/>
      <c r="G60" s="51"/>
      <c r="H60" s="51"/>
      <c r="I60" s="35"/>
    </row>
    <row r="61" spans="1:10" ht="47.25" x14ac:dyDescent="0.25">
      <c r="A61" s="106"/>
      <c r="B61" s="23" t="s">
        <v>58</v>
      </c>
      <c r="C61" s="64"/>
      <c r="D61" s="50"/>
      <c r="E61" s="51"/>
      <c r="F61" s="51"/>
      <c r="G61" s="51"/>
      <c r="H61" s="51"/>
      <c r="I61" s="35"/>
    </row>
    <row r="62" spans="1:10" ht="47.25" x14ac:dyDescent="0.25">
      <c r="A62" s="106"/>
      <c r="B62" s="23" t="s">
        <v>59</v>
      </c>
      <c r="C62" s="64"/>
      <c r="D62" s="50"/>
      <c r="E62" s="51"/>
      <c r="F62" s="51"/>
      <c r="G62" s="51"/>
      <c r="H62" s="51"/>
      <c r="I62" s="35"/>
    </row>
    <row r="63" spans="1:10" ht="15.75" x14ac:dyDescent="0.25">
      <c r="A63" s="106"/>
      <c r="B63" s="23" t="s">
        <v>25</v>
      </c>
      <c r="C63" s="64"/>
      <c r="D63" s="50"/>
      <c r="E63" s="51"/>
      <c r="F63" s="51"/>
      <c r="G63" s="51"/>
      <c r="H63" s="51"/>
      <c r="I63" s="35"/>
    </row>
    <row r="64" spans="1:10" ht="15.75" x14ac:dyDescent="0.25">
      <c r="A64" s="106"/>
      <c r="B64" s="20" t="s">
        <v>26</v>
      </c>
      <c r="C64" s="64"/>
      <c r="D64" s="50"/>
      <c r="E64" s="51"/>
      <c r="F64" s="51"/>
      <c r="G64" s="51"/>
      <c r="H64" s="51"/>
      <c r="I64" s="35"/>
    </row>
    <row r="65" spans="1:9" ht="15.75" x14ac:dyDescent="0.25">
      <c r="A65" s="107"/>
      <c r="B65" s="19" t="s">
        <v>27</v>
      </c>
      <c r="C65" s="64"/>
      <c r="D65" s="50"/>
      <c r="E65" s="51"/>
      <c r="F65" s="51"/>
      <c r="G65" s="51"/>
      <c r="H65" s="51"/>
      <c r="I65" s="35"/>
    </row>
    <row r="66" spans="1:9" ht="31.5" x14ac:dyDescent="0.25">
      <c r="A66" s="107"/>
      <c r="B66" s="20" t="s">
        <v>60</v>
      </c>
      <c r="C66" s="22"/>
      <c r="D66" s="44">
        <v>500</v>
      </c>
      <c r="E66" s="72">
        <v>150</v>
      </c>
      <c r="F66" s="45"/>
      <c r="G66" s="73">
        <f>SUM(D66:E66)</f>
        <v>650</v>
      </c>
      <c r="H66" s="72" t="s">
        <v>48</v>
      </c>
      <c r="I66" s="17" t="s">
        <v>61</v>
      </c>
    </row>
    <row r="67" spans="1:9" ht="31.5" x14ac:dyDescent="0.25">
      <c r="A67" s="107"/>
      <c r="B67" s="20" t="s">
        <v>62</v>
      </c>
      <c r="C67" s="22"/>
      <c r="D67" s="44">
        <v>500</v>
      </c>
      <c r="E67" s="45">
        <v>150</v>
      </c>
      <c r="F67" s="45"/>
      <c r="G67" s="73">
        <f>SUM(D67:E67)</f>
        <v>650</v>
      </c>
      <c r="H67" s="72" t="s">
        <v>53</v>
      </c>
      <c r="I67" s="17" t="s">
        <v>63</v>
      </c>
    </row>
    <row r="68" spans="1:9" ht="47.25" x14ac:dyDescent="0.25">
      <c r="A68" s="107"/>
      <c r="B68" s="20" t="s">
        <v>64</v>
      </c>
      <c r="C68" s="22"/>
      <c r="D68" s="44">
        <v>15000</v>
      </c>
      <c r="E68" s="72">
        <v>5000</v>
      </c>
      <c r="F68" s="45"/>
      <c r="G68" s="73">
        <f>SUM(D68:E68)</f>
        <v>20000</v>
      </c>
      <c r="H68" s="45" t="s">
        <v>45</v>
      </c>
      <c r="I68" s="17" t="s">
        <v>65</v>
      </c>
    </row>
    <row r="69" spans="1:9" ht="63" x14ac:dyDescent="0.25">
      <c r="A69" s="108"/>
      <c r="B69" s="21" t="s">
        <v>66</v>
      </c>
      <c r="C69" s="22"/>
      <c r="D69" s="44">
        <v>500</v>
      </c>
      <c r="E69" s="72">
        <v>500</v>
      </c>
      <c r="F69" s="45"/>
      <c r="G69" s="73">
        <f>SUM(D69:E69)</f>
        <v>1000</v>
      </c>
      <c r="H69" s="45" t="s">
        <v>45</v>
      </c>
      <c r="I69" s="17" t="s">
        <v>67</v>
      </c>
    </row>
    <row r="70" spans="1:9" ht="16.5" thickBot="1" x14ac:dyDescent="0.3">
      <c r="A70" s="79" t="s">
        <v>39</v>
      </c>
      <c r="B70" s="80"/>
      <c r="C70" s="81"/>
      <c r="D70" s="52">
        <f>SUM(D66:D69)</f>
        <v>16500</v>
      </c>
      <c r="E70" s="53">
        <f>SUM(E66:E69)</f>
        <v>5800</v>
      </c>
      <c r="F70" s="57"/>
      <c r="G70" s="57">
        <f>SUM(G66:G69)</f>
        <v>22300</v>
      </c>
      <c r="H70" s="57"/>
      <c r="I70" s="25"/>
    </row>
    <row r="71" spans="1:9" ht="15.75" x14ac:dyDescent="0.25">
      <c r="A71" s="71" t="s">
        <v>68</v>
      </c>
      <c r="B71" s="21"/>
      <c r="C71" s="17"/>
      <c r="D71" s="44"/>
      <c r="E71" s="45"/>
      <c r="F71" s="45"/>
      <c r="G71" s="51"/>
      <c r="H71" s="51"/>
      <c r="I71" s="17"/>
    </row>
    <row r="72" spans="1:9" s="62" customFormat="1" ht="15.75" x14ac:dyDescent="0.25">
      <c r="A72" s="102" t="s">
        <v>69</v>
      </c>
      <c r="B72" s="103"/>
      <c r="C72" s="103"/>
      <c r="D72" s="58">
        <f>SUM(D45+D58+D70)</f>
        <v>134500</v>
      </c>
      <c r="E72" s="59">
        <f>SUM(E45+E58+E70)</f>
        <v>27800</v>
      </c>
      <c r="F72" s="60"/>
      <c r="G72" s="60">
        <f>SUM(G45+G58+G70)</f>
        <v>162300</v>
      </c>
      <c r="H72" s="65"/>
      <c r="I72" s="61"/>
    </row>
    <row r="73" spans="1:9" ht="33.4" customHeight="1" x14ac:dyDescent="0.25">
      <c r="A73" s="93" t="s">
        <v>70</v>
      </c>
      <c r="B73" s="94"/>
      <c r="C73" s="94"/>
      <c r="D73" s="26"/>
      <c r="E73" s="26"/>
      <c r="F73" s="26"/>
      <c r="G73" s="26"/>
      <c r="H73" s="26"/>
      <c r="I73" s="26"/>
    </row>
    <row r="74" spans="1:9" x14ac:dyDescent="0.25">
      <c r="A74" s="26"/>
      <c r="B74" s="26"/>
      <c r="C74" s="26"/>
      <c r="D74" s="26"/>
      <c r="E74" s="26"/>
      <c r="F74" s="26"/>
      <c r="G74" s="26"/>
      <c r="H74" s="26"/>
      <c r="I74" s="26"/>
    </row>
    <row r="75" spans="1:9" ht="15.75" x14ac:dyDescent="0.25">
      <c r="A75" s="27" t="s">
        <v>71</v>
      </c>
      <c r="B75" s="28"/>
      <c r="C75" s="29"/>
      <c r="D75" s="29"/>
      <c r="E75" s="29"/>
      <c r="F75" s="29"/>
      <c r="G75" s="29"/>
      <c r="H75" s="29"/>
      <c r="I75" s="29"/>
    </row>
    <row r="76" spans="1:9" ht="15.75" x14ac:dyDescent="0.25">
      <c r="A76" s="30"/>
      <c r="B76" s="28"/>
      <c r="C76" s="29"/>
      <c r="D76" s="29"/>
      <c r="E76" s="29"/>
      <c r="F76" s="29"/>
      <c r="G76" s="29"/>
      <c r="H76" s="29"/>
      <c r="I76" s="29"/>
    </row>
    <row r="77" spans="1:9" ht="15.75" x14ac:dyDescent="0.25">
      <c r="A77" s="99" t="s">
        <v>72</v>
      </c>
      <c r="B77" s="99"/>
      <c r="C77" s="99"/>
      <c r="D77" s="99"/>
      <c r="E77" s="13"/>
      <c r="F77" s="13"/>
      <c r="G77" s="13"/>
      <c r="H77" s="13"/>
      <c r="I77" s="13"/>
    </row>
    <row r="78" spans="1:9" ht="15.75" x14ac:dyDescent="0.25">
      <c r="A78" s="40"/>
      <c r="B78" s="40"/>
      <c r="C78" s="40"/>
      <c r="D78" s="40"/>
      <c r="E78" s="13"/>
      <c r="F78" s="13"/>
      <c r="G78" s="13"/>
      <c r="H78" s="13"/>
      <c r="I78" s="13"/>
    </row>
    <row r="79" spans="1:9" ht="15.75" x14ac:dyDescent="0.25">
      <c r="A79" s="40"/>
      <c r="B79" s="40"/>
      <c r="C79" s="40"/>
      <c r="D79" s="40"/>
      <c r="E79" s="13"/>
      <c r="F79" s="13"/>
      <c r="G79" s="13"/>
      <c r="H79" s="13"/>
      <c r="I79" s="13"/>
    </row>
    <row r="80" spans="1:9" ht="15.75" x14ac:dyDescent="0.25">
      <c r="A80" s="31" t="s">
        <v>73</v>
      </c>
      <c r="B80" s="29"/>
      <c r="C80" s="29"/>
      <c r="D80" s="26"/>
      <c r="E80" s="26"/>
      <c r="F80" s="26"/>
      <c r="G80" s="26"/>
      <c r="H80" s="26"/>
      <c r="I80" s="26"/>
    </row>
    <row r="81" spans="1:9" ht="15.75" x14ac:dyDescent="0.25">
      <c r="A81" s="29"/>
      <c r="B81" s="29"/>
      <c r="C81" s="32"/>
      <c r="D81" s="26"/>
      <c r="E81" s="26"/>
      <c r="F81" s="26"/>
      <c r="G81" s="26"/>
      <c r="H81" s="26"/>
      <c r="I81" s="26"/>
    </row>
    <row r="82" spans="1:9" ht="15.75" x14ac:dyDescent="0.25">
      <c r="A82" s="31" t="s">
        <v>74</v>
      </c>
      <c r="B82" s="29" t="s">
        <v>75</v>
      </c>
      <c r="C82" s="32"/>
      <c r="D82" s="26"/>
      <c r="E82" s="26"/>
      <c r="F82" s="26" t="s">
        <v>76</v>
      </c>
      <c r="G82" s="26"/>
      <c r="H82" s="26"/>
      <c r="I82" s="26"/>
    </row>
    <row r="83" spans="1:9" ht="15.75" x14ac:dyDescent="0.25">
      <c r="A83" s="33" t="s">
        <v>77</v>
      </c>
      <c r="B83" s="32"/>
      <c r="C83" s="29"/>
      <c r="D83" s="26"/>
      <c r="E83" s="26"/>
      <c r="F83" s="26"/>
      <c r="G83" s="26"/>
      <c r="H83" s="26"/>
      <c r="I83" s="26"/>
    </row>
    <row r="84" spans="1:9" x14ac:dyDescent="0.25">
      <c r="A84" s="14" t="s">
        <v>78</v>
      </c>
      <c r="B84" s="10"/>
    </row>
    <row r="85" spans="1:9" ht="15.75" x14ac:dyDescent="0.25">
      <c r="A85" s="1"/>
      <c r="B85" s="1"/>
      <c r="C85" s="15"/>
    </row>
  </sheetData>
  <mergeCells count="26">
    <mergeCell ref="A73:C73"/>
    <mergeCell ref="F31:F32"/>
    <mergeCell ref="G1:I5"/>
    <mergeCell ref="A8:I8"/>
    <mergeCell ref="A77:D77"/>
    <mergeCell ref="G31:G32"/>
    <mergeCell ref="A31:A32"/>
    <mergeCell ref="B31:B32"/>
    <mergeCell ref="C31:C32"/>
    <mergeCell ref="D31:D32"/>
    <mergeCell ref="E31:E32"/>
    <mergeCell ref="A72:C72"/>
    <mergeCell ref="A34:A44"/>
    <mergeCell ref="A46:A57"/>
    <mergeCell ref="A59:A69"/>
    <mergeCell ref="A45:C45"/>
    <mergeCell ref="A58:C58"/>
    <mergeCell ref="A70:C70"/>
    <mergeCell ref="H31:H32"/>
    <mergeCell ref="A18:F27"/>
    <mergeCell ref="I31:I32"/>
    <mergeCell ref="C6:F6"/>
    <mergeCell ref="A29:G29"/>
    <mergeCell ref="E14:J14"/>
    <mergeCell ref="A12:D12"/>
    <mergeCell ref="A14:D14"/>
  </mergeCells>
  <hyperlinks>
    <hyperlink ref="A12:D12" r:id="rId1" display="Lietuvos kultūrizmo ir kūno rengybos federacija, Vytauto g. 94, Tauragė, +370 685 81775, smartinkiene@gmail.com"/>
  </hyperlinks>
  <pageMargins left="0.11811023622047245" right="0.11811023622047245" top="0.55118110236220474" bottom="0.55118110236220474" header="0.31496062992125984" footer="0.31496062992125984"/>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9" sqref="C29"/>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0B4263A7A4AA461FB094C9AB37AD01A5007A00C4F60ED1CB44AE41DE765EFA55BC" ma:contentTypeVersion="" ma:contentTypeDescription="" ma:contentTypeScope="" ma:versionID="d8441ec7266a95a3750dd3f44cae09e7">
  <xsd:schema xmlns:xsd="http://www.w3.org/2001/XMLSchema" xmlns:xs="http://www.w3.org/2001/XMLSchema" xmlns:p="http://schemas.microsoft.com/office/2006/metadata/properties" xmlns:ns1="http://schemas.microsoft.com/sharepoint/v3" xmlns:ns2="61076FD1-3E30-4060-82BE-056F7581FFD3" targetNamespace="http://schemas.microsoft.com/office/2006/metadata/properties" ma:root="true" ma:fieldsID="9d0cb3532ab038187f1a26a03b9dc76c" ns1:_="" ns2:_="">
    <xsd:import namespace="http://schemas.microsoft.com/sharepoint/v3"/>
    <xsd:import namespace="61076FD1-3E30-4060-82BE-056F7581FFD3"/>
    <xsd:element name="properties">
      <xsd:complexType>
        <xsd:sequence>
          <xsd:element name="documentManagement">
            <xsd:complexType>
              <xsd:all>
                <xsd:element ref="ns1:TemplateUrl" minOccurs="0"/>
                <xsd:element ref="ns1:xd_ProgID" minOccurs="0"/>
                <xsd:element ref="ns1:xd_Signature" minOccurs="0"/>
                <xsd:element ref="ns2:needDetail" minOccurs="0"/>
                <xsd:element ref="ns2:alreadyChecked" minOccurs="0"/>
                <xsd:element ref="ns2: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TemplateUrl" ma:index="1" nillable="true" ma:displayName="Šablono saitas" ma:hidden="true" ma:internalName="TemplateUrl">
      <xsd:simpleType>
        <xsd:restriction base="dms:Text"/>
      </xsd:simpleType>
    </xsd:element>
    <xsd:element name="xd_ProgID" ma:index="2" nillable="true" ma:displayName="HTML failo saitas" ma:hidden="true" ma:internalName="xd_ProgID">
      <xsd:simpleType>
        <xsd:restriction base="dms:Text"/>
      </xsd:simpleType>
    </xsd:element>
    <xsd:element name="xd_Signature" ma:index="3" nillable="true" ma:displayName="Pasirašyta"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1076FD1-3E30-4060-82BE-056F7581FFD3" elementFormDefault="qualified">
    <xsd:import namespace="http://schemas.microsoft.com/office/2006/documentManagement/types"/>
    <xsd:import namespace="http://schemas.microsoft.com/office/infopath/2007/PartnerControls"/>
    <xsd:element name="needDetail" ma:index="7" nillable="true" ma:displayName="Reikalingas patikslinimas" ma:internalName="needDetail">
      <xsd:simpleType>
        <xsd:restriction base="dms:Boolean"/>
      </xsd:simpleType>
    </xsd:element>
    <xsd:element name="alreadyChecked" ma:index="8" nillable="true" ma:displayName="Patikrinta" ma:internalName="alreadyChecked">
      <xsd:simpleType>
        <xsd:restriction base="dms:Boolean"/>
      </xsd:simpleType>
    </xsd:element>
    <xsd:element name="Comments" ma:index="9" nillable="true" ma:displayName="Komentarai" ma:internalName="Comment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index="0"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alreadyChecked xmlns="61076FD1-3E30-4060-82BE-056F7581FFD3" xsi:nil="true"/>
    <xd_ProgID xmlns="http://schemas.microsoft.com/sharepoint/v3" xsi:nil="true"/>
    <Comments xmlns="61076FD1-3E30-4060-82BE-056F7581FFD3" xsi:nil="true"/>
    <needDetail xmlns="61076FD1-3E30-4060-82BE-056F7581FFD3" xsi:nil="true"/>
  </documentManagement>
</p:properties>
</file>

<file path=customXml/itemProps1.xml><?xml version="1.0" encoding="utf-8"?>
<ds:datastoreItem xmlns:ds="http://schemas.openxmlformats.org/officeDocument/2006/customXml" ds:itemID="{25A17510-227D-4A49-AE5C-09E9B304E9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1076FD1-3E30-4060-82BE-056F7581FF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41AF430-E27E-4347-8BC5-77F99F77198A}">
  <ds:schemaRefs>
    <ds:schemaRef ds:uri="http://schemas.microsoft.com/office/2006/metadata/properties"/>
    <ds:schemaRef ds:uri="http://schemas.microsoft.com/office/infopath/2007/PartnerControls"/>
    <ds:schemaRef ds:uri="http://schemas.microsoft.com/sharepoint/v3"/>
    <ds:schemaRef ds:uri="61076FD1-3E30-4060-82BE-056F7581FFD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 etapas.xlsx</dc:title>
  <dc:subject/>
  <dc:creator/>
  <cp:keywords/>
  <dc:description/>
  <cp:lastModifiedBy/>
  <cp:revision/>
  <dcterms:created xsi:type="dcterms:W3CDTF">2006-09-16T00:00:00Z</dcterms:created>
  <dcterms:modified xsi:type="dcterms:W3CDTF">2022-12-12T20:40:50Z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0x0101000B4263A7A4AA461FB094C9AB37AD01A5007A00C4F60ED1CB44AE41DE765EFA55BC</vt:lpwstr>
  </property>
</Properties>
</file>